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<sst xmlns="http://schemas.openxmlformats.org/spreadsheetml/2006/main" count="151" uniqueCount="79">
  <si>
    <t>工事費内訳書</t>
  </si>
  <si>
    <t>住　　　　所</t>
  </si>
  <si>
    <t>商号又は名称</t>
  </si>
  <si>
    <t>代 表 者 名</t>
  </si>
  <si>
    <t>工 事 名</t>
  </si>
  <si>
    <t>Ｒ３馬土　船屋谷川他　美・美馬滝下他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</si>
  <si>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</si>
  <si>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</si>
  <si>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</si>
  <si>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</si>
  <si>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</si>
  <si>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</si>
  <si>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</si>
  <si>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</si>
  <si>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</si>
  <si>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</si>
  <si>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 xml:space="preserve">掘削　</t>
  </si>
  <si>
    <t>m3</t>
  </si>
  <si>
    <t>盛土工</t>
  </si>
  <si>
    <t xml:space="preserve">路体(築堤)盛土　</t>
  </si>
  <si>
    <t>残土処理工</t>
  </si>
  <si>
    <t xml:space="preserve">土砂等運搬　</t>
  </si>
  <si>
    <t xml:space="preserve">残土等処分　</t>
  </si>
  <si>
    <t>擁壁護岸工</t>
  </si>
  <si>
    <t>作業土工</t>
  </si>
  <si>
    <t xml:space="preserve">床掘り　</t>
  </si>
  <si>
    <t xml:space="preserve">１号根継工　</t>
  </si>
  <si>
    <t xml:space="preserve">ｺﾝｸﾘｰﾄ　</t>
  </si>
  <si>
    <t xml:space="preserve">型枠　</t>
  </si>
  <si>
    <t>m2</t>
  </si>
  <si>
    <t>２号根継工</t>
  </si>
  <si>
    <t xml:space="preserve">ｺﾝｸﾘｰﾄ　　</t>
  </si>
  <si>
    <t xml:space="preserve">型枠　　</t>
  </si>
  <si>
    <t xml:space="preserve">作業土工　</t>
  </si>
  <si>
    <t xml:space="preserve">床堀り　</t>
  </si>
  <si>
    <t xml:space="preserve">埋戻し　</t>
  </si>
  <si>
    <t xml:space="preserve">基面整正　</t>
  </si>
  <si>
    <t>上流落差工</t>
  </si>
  <si>
    <t>下流落差工</t>
  </si>
  <si>
    <t xml:space="preserve">ｺﾝｸﾘｰﾄ　　　</t>
  </si>
  <si>
    <t xml:space="preserve">型枠　　　</t>
  </si>
  <si>
    <t>底版復旧</t>
  </si>
  <si>
    <t xml:space="preserve">ｺﾝｸﾘｰﾄ　　　　</t>
  </si>
  <si>
    <t>上流水叩工</t>
  </si>
  <si>
    <t>下流水叩工</t>
  </si>
  <si>
    <t>根固め工</t>
  </si>
  <si>
    <t>根固めﾌﾞﾛｯｸ工</t>
  </si>
  <si>
    <t xml:space="preserve">袋詰玉石　</t>
  </si>
  <si>
    <t>袋</t>
  </si>
  <si>
    <t>吸出し防止材敷設工</t>
  </si>
  <si>
    <t>構造物撤去工</t>
  </si>
  <si>
    <t>構造物取壊し工</t>
  </si>
  <si>
    <t xml:space="preserve">ｺﾝｸﾘｰﾄ取壊し運搬処理　</t>
  </si>
  <si>
    <t xml:space="preserve">舗装版切断　</t>
  </si>
  <si>
    <t>m</t>
  </si>
  <si>
    <t>仮設工</t>
  </si>
  <si>
    <t>工事用道路工</t>
  </si>
  <si>
    <t xml:space="preserve">工事用道路盛土　</t>
  </si>
  <si>
    <t xml:space="preserve">敷鉄板　</t>
  </si>
  <si>
    <t xml:space="preserve">土のう　</t>
  </si>
  <si>
    <t>土留･仮締切工</t>
  </si>
  <si>
    <t>仮水路工</t>
  </si>
  <si>
    <t xml:space="preserve">暗渠排水管　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</si>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</sst>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G11+G19+G46+G52+G56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290.0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290.0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G20+G22+G25+G28+G32+G35+G38+G40+G43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29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17</v>
      </c>
      <c r="F30" s="13" t="n">
        <v>20.0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29</v>
      </c>
      <c r="F31" s="13" t="n">
        <v>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31</v>
      </c>
      <c r="E33" s="12" t="s">
        <v>17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32</v>
      </c>
      <c r="E34" s="12" t="s">
        <v>29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39</v>
      </c>
      <c r="E36" s="12" t="s">
        <v>17</v>
      </c>
      <c r="F36" s="13" t="n">
        <v>13.0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29</v>
      </c>
      <c r="F37" s="13" t="n">
        <v>20.0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41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42</v>
      </c>
      <c r="E39" s="12" t="s">
        <v>17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43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27</v>
      </c>
      <c r="E41" s="12" t="s">
        <v>17</v>
      </c>
      <c r="F41" s="13" t="n">
        <v>10.0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28</v>
      </c>
      <c r="E42" s="12" t="s">
        <v>29</v>
      </c>
      <c r="F42" s="13" t="n">
        <v>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44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27</v>
      </c>
      <c r="E44" s="12" t="s">
        <v>17</v>
      </c>
      <c r="F44" s="13" t="n">
        <v>21.0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28</v>
      </c>
      <c r="E45" s="12" t="s">
        <v>29</v>
      </c>
      <c r="F45" s="13" t="n">
        <v>7.0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45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46</v>
      </c>
      <c r="D47" s="11"/>
      <c r="E47" s="12" t="s">
        <v>13</v>
      </c>
      <c r="F47" s="13" t="n">
        <v>1.0</v>
      </c>
      <c r="G47" s="15">
        <f>G48+G49+G50+G51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47</v>
      </c>
      <c r="E48" s="12" t="s">
        <v>48</v>
      </c>
      <c r="F48" s="13" t="n">
        <v>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47</v>
      </c>
      <c r="E49" s="12" t="s">
        <v>48</v>
      </c>
      <c r="F49" s="13" t="n">
        <v>13.0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49</v>
      </c>
      <c r="E50" s="12" t="s">
        <v>29</v>
      </c>
      <c r="F50" s="13" t="n">
        <v>18.0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49</v>
      </c>
      <c r="E51" s="12" t="s">
        <v>29</v>
      </c>
      <c r="F51" s="13" t="n">
        <v>35.0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50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51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52</v>
      </c>
      <c r="E54" s="12" t="s">
        <v>17</v>
      </c>
      <c r="F54" s="13" t="n">
        <v>11.0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53</v>
      </c>
      <c r="E55" s="12" t="s">
        <v>54</v>
      </c>
      <c r="F55" s="13" t="n">
        <v>5.0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55</v>
      </c>
      <c r="C56" s="11"/>
      <c r="D56" s="11"/>
      <c r="E56" s="12" t="s">
        <v>13</v>
      </c>
      <c r="F56" s="13" t="n">
        <v>1.0</v>
      </c>
      <c r="G56" s="15">
        <f>G57+G61+G63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56</v>
      </c>
      <c r="D57" s="11"/>
      <c r="E57" s="12" t="s">
        <v>13</v>
      </c>
      <c r="F57" s="13" t="n">
        <v>1.0</v>
      </c>
      <c r="G57" s="15">
        <f>G58+G59+G60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57</v>
      </c>
      <c r="E58" s="12" t="s">
        <v>17</v>
      </c>
      <c r="F58" s="13" t="n">
        <v>60.0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58</v>
      </c>
      <c r="E59" s="12" t="s">
        <v>29</v>
      </c>
      <c r="F59" s="13" t="n">
        <v>6.0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59</v>
      </c>
      <c r="E60" s="12" t="s">
        <v>48</v>
      </c>
      <c r="F60" s="13" t="n">
        <v>16.0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60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59</v>
      </c>
      <c r="E62" s="12" t="s">
        <v>48</v>
      </c>
      <c r="F62" s="13" t="n">
        <v>13.0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61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62</v>
      </c>
      <c r="E64" s="12" t="s">
        <v>54</v>
      </c>
      <c r="F64" s="13" t="n">
        <v>66.0</v>
      </c>
      <c r="G64" s="16"/>
      <c r="I64" s="17" t="n">
        <v>55.0</v>
      </c>
      <c r="J64" s="18" t="n">
        <v>4.0</v>
      </c>
    </row>
    <row r="65" ht="42.0" customHeight="true">
      <c r="A65" s="10" t="s">
        <v>63</v>
      </c>
      <c r="B65" s="11"/>
      <c r="C65" s="11"/>
      <c r="D65" s="11"/>
      <c r="E65" s="12" t="s">
        <v>13</v>
      </c>
      <c r="F65" s="13" t="n">
        <v>1.0</v>
      </c>
      <c r="G65" s="15">
        <f>G11+G19+G46+G52+G56</f>
      </c>
      <c r="I65" s="17" t="n">
        <v>56.0</v>
      </c>
      <c r="J65" s="18" t="n">
        <v>20.0</v>
      </c>
    </row>
    <row r="66" ht="42.0" customHeight="true">
      <c r="A66" s="10" t="s">
        <v>64</v>
      </c>
      <c r="B66" s="11"/>
      <c r="C66" s="11"/>
      <c r="D66" s="11"/>
      <c r="E66" s="12" t="s">
        <v>13</v>
      </c>
      <c r="F66" s="13" t="n">
        <v>1.0</v>
      </c>
      <c r="G66" s="15">
        <f>G67+G72</f>
      </c>
      <c r="I66" s="17" t="n">
        <v>57.0</v>
      </c>
      <c r="J66" s="18" t="n">
        <v>200.0</v>
      </c>
    </row>
    <row r="67" ht="42.0" customHeight="true">
      <c r="A67" s="10"/>
      <c r="B67" s="11" t="s">
        <v>65</v>
      </c>
      <c r="C67" s="11"/>
      <c r="D67" s="11"/>
      <c r="E67" s="12" t="s">
        <v>13</v>
      </c>
      <c r="F67" s="13" t="n">
        <v>1.0</v>
      </c>
      <c r="G67" s="15">
        <f>G68+G70</f>
      </c>
      <c r="I67" s="17" t="n">
        <v>58.0</v>
      </c>
      <c r="J67" s="18" t="n">
        <v>2.0</v>
      </c>
    </row>
    <row r="68" ht="42.0" customHeight="true">
      <c r="A68" s="10"/>
      <c r="B68" s="11"/>
      <c r="C68" s="11" t="s">
        <v>66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67</v>
      </c>
      <c r="E69" s="12" t="s">
        <v>68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69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70</v>
      </c>
      <c r="E71" s="12" t="s">
        <v>13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71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72</v>
      </c>
      <c r="B73" s="11"/>
      <c r="C73" s="11"/>
      <c r="D73" s="11"/>
      <c r="E73" s="12" t="s">
        <v>13</v>
      </c>
      <c r="F73" s="13" t="n">
        <v>1.0</v>
      </c>
      <c r="G73" s="15">
        <f>G65+G66</f>
      </c>
      <c r="I73" s="17" t="n">
        <v>64.0</v>
      </c>
      <c r="J73" s="18"/>
    </row>
    <row r="74" ht="42.0" customHeight="true">
      <c r="A74" s="10"/>
      <c r="B74" s="11" t="s">
        <v>73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210.0</v>
      </c>
    </row>
    <row r="75" ht="42.0" customHeight="true">
      <c r="A75" s="10" t="s">
        <v>74</v>
      </c>
      <c r="B75" s="11"/>
      <c r="C75" s="11"/>
      <c r="D75" s="11"/>
      <c r="E75" s="12" t="s">
        <v>13</v>
      </c>
      <c r="F75" s="13" t="n">
        <v>1.0</v>
      </c>
      <c r="G75" s="15">
        <f>G65+G66+G74</f>
      </c>
      <c r="I75" s="17" t="n">
        <v>66.0</v>
      </c>
      <c r="J75" s="18"/>
    </row>
    <row r="76" ht="42.0" customHeight="true">
      <c r="A76" s="10"/>
      <c r="B76" s="11" t="s">
        <v>75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220.0</v>
      </c>
    </row>
    <row r="77" ht="42.0" customHeight="true">
      <c r="A77" s="10" t="s">
        <v>76</v>
      </c>
      <c r="B77" s="11"/>
      <c r="C77" s="11"/>
      <c r="D77" s="11"/>
      <c r="E77" s="12" t="s">
        <v>13</v>
      </c>
      <c r="F77" s="13" t="n">
        <v>1.0</v>
      </c>
      <c r="G77" s="15">
        <f>G75+G76</f>
      </c>
      <c r="I77" s="17" t="n">
        <v>68.0</v>
      </c>
      <c r="J77" s="18" t="n">
        <v>30.0</v>
      </c>
    </row>
    <row r="78" ht="42.0" customHeight="true">
      <c r="A78" s="19" t="s">
        <v>77</v>
      </c>
      <c r="B78" s="20"/>
      <c r="C78" s="20"/>
      <c r="D78" s="20"/>
      <c r="E78" s="21" t="s">
        <v>78</v>
      </c>
      <c r="F78" s="22" t="s">
        <v>78</v>
      </c>
      <c r="G78" s="24">
        <f>G77</f>
      </c>
      <c r="I78" s="26" t="n">
        <v>69.0</v>
      </c>
      <c r="J7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C22:D22"/>
    <mergeCell ref="D23"/>
    <mergeCell ref="D24"/>
    <mergeCell ref="C25:D25"/>
    <mergeCell ref="D26"/>
    <mergeCell ref="D27"/>
    <mergeCell ref="C28:D28"/>
    <mergeCell ref="D29"/>
    <mergeCell ref="D30"/>
    <mergeCell ref="D31"/>
    <mergeCell ref="C32:D32"/>
    <mergeCell ref="D33"/>
    <mergeCell ref="D34"/>
    <mergeCell ref="C35:D35"/>
    <mergeCell ref="D36"/>
    <mergeCell ref="D37"/>
    <mergeCell ref="C38:D38"/>
    <mergeCell ref="D39"/>
    <mergeCell ref="C40:D40"/>
    <mergeCell ref="D41"/>
    <mergeCell ref="D42"/>
    <mergeCell ref="C43:D43"/>
    <mergeCell ref="D44"/>
    <mergeCell ref="D45"/>
    <mergeCell ref="B46:D46"/>
    <mergeCell ref="C47:D47"/>
    <mergeCell ref="D48"/>
    <mergeCell ref="D49"/>
    <mergeCell ref="D50"/>
    <mergeCell ref="D51"/>
    <mergeCell ref="B52:D52"/>
    <mergeCell ref="C53:D53"/>
    <mergeCell ref="D54"/>
    <mergeCell ref="D55"/>
    <mergeCell ref="B56:D56"/>
    <mergeCell ref="C57:D57"/>
    <mergeCell ref="D58"/>
    <mergeCell ref="D59"/>
    <mergeCell ref="D60"/>
    <mergeCell ref="C61:D61"/>
    <mergeCell ref="D62"/>
    <mergeCell ref="C63:D63"/>
    <mergeCell ref="D64"/>
    <mergeCell ref="A65:D65"/>
    <mergeCell ref="A66:D66"/>
    <mergeCell ref="B67:D67"/>
    <mergeCell ref="C68:D68"/>
    <mergeCell ref="D69"/>
    <mergeCell ref="C70:D70"/>
    <mergeCell ref="D71"/>
    <mergeCell ref="B72:D72"/>
    <mergeCell ref="A73:D73"/>
    <mergeCell ref="B74:D74"/>
    <mergeCell ref="A75:D75"/>
    <mergeCell ref="B76:D76"/>
    <mergeCell ref="A77:D77"/>
    <mergeCell ref="A78:D7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2021-10-07T00:02:00Z</dcterms:created>
  <dc:creator>Apache POI</dc:creator>
</cp:coreProperties>
</file>